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NA-seq" sheetId="1" r:id="rId4"/>
  </sheets>
  <definedNames/>
  <calcPr/>
</workbook>
</file>

<file path=xl/sharedStrings.xml><?xml version="1.0" encoding="utf-8"?>
<sst xmlns="http://schemas.openxmlformats.org/spreadsheetml/2006/main" count="54" uniqueCount="35">
  <si>
    <t>номер</t>
  </si>
  <si>
    <t>генотип</t>
  </si>
  <si>
    <t>BGI качество</t>
  </si>
  <si>
    <t>концентрация РНК, нг/мкл</t>
  </si>
  <si>
    <t>мкг</t>
  </si>
  <si>
    <t>N1</t>
  </si>
  <si>
    <t>mef_wildtype_replica-1</t>
  </si>
  <si>
    <t>Qualified</t>
  </si>
  <si>
    <t>Эвелина</t>
  </si>
  <si>
    <t>N2</t>
  </si>
  <si>
    <t>mef_wildtype_replica-2</t>
  </si>
  <si>
    <t>N3</t>
  </si>
  <si>
    <t>mef_wildtype_replica-3</t>
  </si>
  <si>
    <t>N4</t>
  </si>
  <si>
    <t>mef_p-ko_replica-1</t>
  </si>
  <si>
    <t>N5</t>
  </si>
  <si>
    <t>mef_p-ko_replica-2</t>
  </si>
  <si>
    <t>Risky</t>
  </si>
  <si>
    <t>N6</t>
  </si>
  <si>
    <t>mef_p-ko_replica-3</t>
  </si>
  <si>
    <t>N7</t>
  </si>
  <si>
    <t>mef_p-left_replica-1</t>
  </si>
  <si>
    <t>Unqualified</t>
  </si>
  <si>
    <t>N8</t>
  </si>
  <si>
    <t>mef_p-left_replica-2</t>
  </si>
  <si>
    <t>28S/18S: 0; переделываем</t>
  </si>
  <si>
    <t>N9</t>
  </si>
  <si>
    <t>mef_p-left_replica-3</t>
  </si>
  <si>
    <t>N10</t>
  </si>
  <si>
    <t>mast cells_kit30+_replica-1</t>
  </si>
  <si>
    <t>Варя</t>
  </si>
  <si>
    <t>N11</t>
  </si>
  <si>
    <t>mast cells_kit30+_replica-2</t>
  </si>
  <si>
    <t>N12</t>
  </si>
  <si>
    <t>mast cells_kit30+_replica-3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</si>
</sst>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1">
    <font>
      <sz val="10.0"/>
      <color rgb="FF000000"/>
      <name val="Arial"/>
    </font>
    <font>
      <sz val="10.0"/>
      <color theme="1"/>
      <name val="Arial"/>
    </font>
    <font>
      <color theme="1"/>
      <name val="Arial"/>
    </font>
    <font>
      <sz val="10.0"/>
    </font>
    <font>
      <sz val="10.0"/>
      <color rgb="FFE06666"/>
      <name val="Arial"/>
    </font>
    <font>
      <color rgb="FFE06666"/>
      <name val="Arial"/>
    </font>
    <font>
      <color rgb="FFE06666"/>
      <name val="Roboto"/>
    </font>
    <font>
      <color rgb="FF000000"/>
      <name val="Roboto"/>
    </font>
    <font>
      <sz val="12.0"/>
      <color theme="1"/>
      <name val="Arial"/>
    </font>
    <font>
      <sz val="11.0"/>
      <color rgb="FF000000"/>
      <name val="Arial"/>
    </font>
    <font>
      <sz val="12.0"/>
      <color rgb="FFFF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center" readingOrder="0"/>
    </xf>
    <xf borderId="0" fillId="0" fontId="1" numFmtId="0" xfId="0" applyAlignment="1" applyFont="1">
      <alignment horizontal="center" readingOrder="0"/>
    </xf>
    <xf borderId="0" fillId="0" fontId="3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2" numFmtId="164" xfId="0" applyFont="1" applyNumberFormat="1"/>
    <xf borderId="0" fillId="0" fontId="2" numFmtId="0" xfId="0" applyAlignment="1" applyFont="1">
      <alignment readingOrder="0"/>
    </xf>
    <xf borderId="0" fillId="0" fontId="4" numFmtId="0" xfId="0" applyAlignment="1" applyFont="1">
      <alignment horizontal="center" readingOrder="0"/>
    </xf>
    <xf borderId="0" fillId="0" fontId="4" numFmtId="0" xfId="0" applyAlignment="1" applyFont="1">
      <alignment readingOrder="0"/>
    </xf>
    <xf borderId="0" fillId="0" fontId="5" numFmtId="164" xfId="0" applyFont="1" applyNumberFormat="1"/>
    <xf borderId="0" fillId="2" fontId="6" numFmtId="0" xfId="0" applyAlignment="1" applyFill="1" applyFont="1">
      <alignment readingOrder="0"/>
    </xf>
    <xf borderId="0" fillId="2" fontId="7" numFmtId="0" xfId="0" applyAlignment="1" applyFont="1">
      <alignment readingOrder="0"/>
    </xf>
    <xf borderId="0" fillId="0" fontId="1" numFmtId="0" xfId="0" applyFont="1"/>
    <xf borderId="0" fillId="0" fontId="8" numFmtId="0" xfId="0" applyAlignment="1" applyFont="1">
      <alignment readingOrder="0"/>
    </xf>
    <xf borderId="0" fillId="0" fontId="2" numFmtId="0" xfId="0" applyAlignment="1" applyFont="1">
      <alignment horizontal="center" readingOrder="0" shrinkToFit="0" vertical="center" wrapText="1"/>
    </xf>
    <xf borderId="0" fillId="0" fontId="9" numFmtId="0" xfId="0" applyAlignment="1" applyFont="1">
      <alignment readingOrder="0"/>
    </xf>
    <xf borderId="0" fillId="0" fontId="9" numFmtId="0" xfId="0" applyFont="1"/>
    <xf borderId="0" fillId="0" fontId="1" numFmtId="0" xfId="0" applyAlignment="1" applyFont="1">
      <alignment horizontal="right" readingOrder="0"/>
    </xf>
    <xf borderId="0" fillId="0" fontId="1" numFmtId="0" xfId="0" applyAlignment="1" applyFont="1">
      <alignment readingOrder="0" shrinkToFit="0" vertical="top" wrapText="1"/>
    </xf>
    <xf borderId="0" fillId="0" fontId="1" numFmtId="0" xfId="0" applyAlignment="1" applyFont="1">
      <alignment horizontal="right" vertical="bottom"/>
    </xf>
    <xf borderId="0" fillId="0" fontId="0" numFmtId="0" xfId="0" applyAlignment="1" applyFont="1">
      <alignment vertical="bottom"/>
    </xf>
    <xf borderId="0" fillId="0" fontId="1" numFmtId="0" xfId="0" applyAlignment="1" applyFont="1">
      <alignment shrinkToFit="0" vertical="top" wrapText="1"/>
    </xf>
    <xf borderId="0" fillId="0" fontId="1" numFmtId="0" xfId="0" applyAlignment="1" applyFont="1">
      <alignment horizontal="right" readingOrder="0" vertical="bottom"/>
    </xf>
    <xf borderId="0" fillId="0" fontId="0" numFmtId="0" xfId="0" applyAlignment="1" applyFont="1">
      <alignment readingOrder="0" vertical="bottom"/>
    </xf>
    <xf borderId="0" fillId="0" fontId="1" numFmtId="0" xfId="0" applyAlignment="1" applyFont="1">
      <alignment readingOrder="0" shrinkToFit="0" vertical="top" wrapText="0"/>
    </xf>
    <xf borderId="0" fillId="0" fontId="1" numFmtId="3" xfId="0" applyAlignment="1" applyFont="1" applyNumberFormat="1">
      <alignment readingOrder="0" shrinkToFit="0" vertical="top" wrapText="1"/>
    </xf>
    <xf borderId="0" fillId="0" fontId="10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1.57"/>
    <col customWidth="1" min="2" max="2" width="24.29"/>
    <col customWidth="1" min="3" max="3" width="16.71"/>
    <col customWidth="1" min="4" max="4" width="25.57"/>
    <col customWidth="1" min="5" max="5" width="11.43"/>
    <col customWidth="1" min="6" max="6" width="25.29"/>
    <col customWidth="1" min="7" max="7" width="16.4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>
      <c r="A2" s="3" t="s">
        <v>5</v>
      </c>
      <c r="B2" s="4" t="s">
        <v>6</v>
      </c>
      <c r="C2" s="3" t="s">
        <v>7</v>
      </c>
      <c r="D2" s="5">
        <v>125.0</v>
      </c>
      <c r="E2" s="6">
        <f t="shared" ref="E2:E13" si="1">35*D2/100</f>
        <v>43.75</v>
      </c>
      <c r="G2" s="7" t="s">
        <v>8</v>
      </c>
    </row>
    <row r="3">
      <c r="A3" s="3" t="s">
        <v>9</v>
      </c>
      <c r="B3" s="4" t="s">
        <v>10</v>
      </c>
      <c r="C3" s="3" t="s">
        <v>7</v>
      </c>
      <c r="D3" s="5">
        <v>110.0</v>
      </c>
      <c r="E3" s="6">
        <f t="shared" si="1"/>
        <v>38.5</v>
      </c>
      <c r="G3" s="7" t="s">
        <v>8</v>
      </c>
    </row>
    <row r="4">
      <c r="A4" s="3" t="s">
        <v>11</v>
      </c>
      <c r="B4" s="4" t="s">
        <v>12</v>
      </c>
      <c r="C4" s="3" t="s">
        <v>7</v>
      </c>
      <c r="D4" s="5">
        <v>113.0</v>
      </c>
      <c r="E4" s="6">
        <f t="shared" si="1"/>
        <v>39.55</v>
      </c>
      <c r="G4" s="7" t="s">
        <v>8</v>
      </c>
    </row>
    <row r="5">
      <c r="A5" s="3" t="s">
        <v>13</v>
      </c>
      <c r="B5" s="5" t="s">
        <v>14</v>
      </c>
      <c r="C5" s="3" t="s">
        <v>7</v>
      </c>
      <c r="D5" s="5">
        <v>125.0</v>
      </c>
      <c r="E5" s="6">
        <f t="shared" si="1"/>
        <v>43.75</v>
      </c>
      <c r="G5" s="7" t="s">
        <v>8</v>
      </c>
    </row>
    <row r="6">
      <c r="A6" s="3" t="s">
        <v>15</v>
      </c>
      <c r="B6" s="5" t="s">
        <v>16</v>
      </c>
      <c r="C6" s="3" t="s">
        <v>17</v>
      </c>
      <c r="D6" s="5">
        <v>133.0</v>
      </c>
      <c r="E6" s="6">
        <f t="shared" si="1"/>
        <v>46.55</v>
      </c>
      <c r="G6" s="7" t="s">
        <v>8</v>
      </c>
    </row>
    <row r="7">
      <c r="A7" s="3" t="s">
        <v>18</v>
      </c>
      <c r="B7" s="5" t="s">
        <v>19</v>
      </c>
      <c r="C7" s="3" t="s">
        <v>17</v>
      </c>
      <c r="D7" s="5">
        <v>122.0</v>
      </c>
      <c r="E7" s="6">
        <f t="shared" si="1"/>
        <v>42.7</v>
      </c>
      <c r="G7" s="7" t="s">
        <v>8</v>
      </c>
    </row>
    <row r="8">
      <c r="A8" s="3" t="s">
        <v>20</v>
      </c>
      <c r="B8" s="5" t="s">
        <v>21</v>
      </c>
      <c r="C8" s="3" t="s">
        <v>22</v>
      </c>
      <c r="D8" s="5">
        <v>67.7</v>
      </c>
      <c r="E8" s="6">
        <f t="shared" si="1"/>
        <v>23.695</v>
      </c>
      <c r="G8" s="7" t="s">
        <v>8</v>
      </c>
    </row>
    <row r="9">
      <c r="A9" s="8" t="s">
        <v>23</v>
      </c>
      <c r="B9" s="9" t="s">
        <v>24</v>
      </c>
      <c r="C9" s="8" t="s">
        <v>22</v>
      </c>
      <c r="D9" s="9">
        <v>99.2</v>
      </c>
      <c r="E9" s="10">
        <f t="shared" si="1"/>
        <v>34.72</v>
      </c>
      <c r="F9" s="11" t="s">
        <v>25</v>
      </c>
      <c r="G9" s="7" t="s">
        <v>8</v>
      </c>
    </row>
    <row r="10">
      <c r="A10" s="3" t="s">
        <v>26</v>
      </c>
      <c r="B10" s="5" t="s">
        <v>27</v>
      </c>
      <c r="C10" s="3" t="s">
        <v>17</v>
      </c>
      <c r="D10" s="5">
        <v>66.0</v>
      </c>
      <c r="E10" s="6">
        <f t="shared" si="1"/>
        <v>23.1</v>
      </c>
      <c r="G10" s="7" t="s">
        <v>8</v>
      </c>
    </row>
    <row r="11">
      <c r="A11" s="3" t="s">
        <v>28</v>
      </c>
      <c r="B11" s="4" t="s">
        <v>29</v>
      </c>
      <c r="C11" s="3" t="s">
        <v>7</v>
      </c>
      <c r="D11" s="5">
        <v>63.3</v>
      </c>
      <c r="E11" s="6">
        <f t="shared" si="1"/>
        <v>22.155</v>
      </c>
      <c r="G11" s="7" t="s">
        <v>30</v>
      </c>
    </row>
    <row r="12">
      <c r="A12" s="3" t="s">
        <v>31</v>
      </c>
      <c r="B12" s="12" t="s">
        <v>32</v>
      </c>
      <c r="C12" s="3" t="s">
        <v>17</v>
      </c>
      <c r="D12" s="5">
        <v>74.7</v>
      </c>
      <c r="E12" s="6">
        <f t="shared" si="1"/>
        <v>26.145</v>
      </c>
      <c r="G12" s="7" t="s">
        <v>30</v>
      </c>
    </row>
    <row r="13">
      <c r="A13" s="3" t="s">
        <v>33</v>
      </c>
      <c r="B13" s="12" t="s">
        <v>34</v>
      </c>
      <c r="C13" s="3" t="s">
        <v>17</v>
      </c>
      <c r="D13" s="5">
        <v>61.3</v>
      </c>
      <c r="E13" s="6">
        <f t="shared" si="1"/>
        <v>21.455</v>
      </c>
      <c r="G13" s="7" t="s">
        <v>30</v>
      </c>
    </row>
    <row r="14">
      <c r="A14" s="13"/>
      <c r="B14" s="13"/>
      <c r="C14" s="13"/>
      <c r="D14" s="13"/>
      <c r="E14" s="13"/>
      <c r="F14" s="13"/>
      <c r="G14" s="13"/>
    </row>
    <row r="15">
      <c r="A15" s="13"/>
      <c r="B15" s="13"/>
      <c r="C15" s="13"/>
      <c r="D15" s="13"/>
      <c r="E15" s="13"/>
      <c r="F15" s="13"/>
      <c r="G15" s="13"/>
    </row>
    <row r="16">
      <c r="A16" s="13"/>
      <c r="B16" s="13"/>
      <c r="C16" s="13"/>
      <c r="D16" s="13"/>
      <c r="E16" s="13"/>
      <c r="F16" s="13"/>
      <c r="G16" s="13"/>
    </row>
    <row r="17">
      <c r="A17" s="13"/>
      <c r="B17" s="13"/>
      <c r="C17" s="13"/>
      <c r="D17" s="13"/>
      <c r="E17" s="13"/>
      <c r="F17" s="13"/>
      <c r="G17" s="13"/>
    </row>
    <row r="18">
      <c r="A18" s="14"/>
    </row>
    <row r="19">
      <c r="A19" s="15"/>
      <c r="B19" s="15"/>
      <c r="C19" s="15"/>
      <c r="D19" s="15"/>
      <c r="E19" s="15"/>
    </row>
    <row r="20">
      <c r="A20" s="16"/>
      <c r="B20" s="13"/>
      <c r="C20" s="13"/>
      <c r="D20" s="13"/>
      <c r="E20" s="13"/>
    </row>
    <row r="21">
      <c r="A21" s="17"/>
      <c r="B21" s="18"/>
      <c r="C21" s="19"/>
      <c r="D21" s="5"/>
      <c r="E21" s="5"/>
    </row>
    <row r="22">
      <c r="A22" s="17"/>
      <c r="B22" s="20"/>
      <c r="C22" s="21"/>
      <c r="D22" s="19"/>
      <c r="E22" s="19"/>
    </row>
    <row r="23">
      <c r="A23" s="17"/>
      <c r="B23" s="20"/>
      <c r="C23" s="21"/>
      <c r="D23" s="22"/>
      <c r="E23" s="22"/>
    </row>
    <row r="24">
      <c r="A24" s="16"/>
      <c r="B24" s="20"/>
      <c r="C24" s="21"/>
      <c r="D24" s="22"/>
      <c r="E24" s="22"/>
    </row>
    <row r="25">
      <c r="A25" s="17"/>
      <c r="B25" s="23"/>
      <c r="C25" s="24"/>
      <c r="D25" s="25"/>
      <c r="E25" s="25"/>
    </row>
    <row r="26">
      <c r="A26" s="16"/>
      <c r="B26" s="20"/>
      <c r="C26" s="21"/>
      <c r="D26" s="22"/>
      <c r="E26" s="22"/>
    </row>
    <row r="27">
      <c r="A27" s="16"/>
      <c r="B27" s="23"/>
      <c r="C27" s="24"/>
      <c r="D27" s="26"/>
      <c r="E27" s="26"/>
    </row>
    <row r="28">
      <c r="A28" s="27"/>
      <c r="B28" s="23"/>
      <c r="C28" s="24"/>
      <c r="D28" s="26"/>
      <c r="E28" s="26"/>
    </row>
  </sheetData>
  <drawing r:id="rId1"/>
</worksheet>
</file>